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9345"/>
  </bookViews>
  <sheets>
    <sheet name="mieszk" sheetId="1" r:id="rId1"/>
    <sheet name="calosc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4" i="2"/>
  <c r="I5"/>
  <c r="P5" s="1"/>
  <c r="M5"/>
  <c r="P6"/>
  <c r="P7"/>
  <c r="P8"/>
</calcChain>
</file>

<file path=xl/sharedStrings.xml><?xml version="1.0" encoding="utf-8"?>
<sst xmlns="http://schemas.openxmlformats.org/spreadsheetml/2006/main" count="58" uniqueCount="39">
  <si>
    <t>gaz</t>
  </si>
  <si>
    <t>lipiec</t>
  </si>
  <si>
    <t>czynsz, CO</t>
  </si>
  <si>
    <t>energia</t>
  </si>
  <si>
    <t>telefon</t>
  </si>
  <si>
    <t>komórka</t>
  </si>
  <si>
    <t>sierpień</t>
  </si>
  <si>
    <t>wrzesień</t>
  </si>
  <si>
    <t>suma</t>
  </si>
  <si>
    <t>październik</t>
  </si>
  <si>
    <t>listopad</t>
  </si>
  <si>
    <t>grudzień</t>
  </si>
  <si>
    <t>PKP</t>
  </si>
  <si>
    <t>Opłaty stałe 2005</t>
  </si>
  <si>
    <t>Kom. Rodz.</t>
  </si>
  <si>
    <t>Suma</t>
  </si>
  <si>
    <t>styczeń</t>
  </si>
  <si>
    <t>polisa</t>
  </si>
  <si>
    <t>angielski</t>
  </si>
  <si>
    <t>przedsz</t>
  </si>
  <si>
    <t>luty</t>
  </si>
  <si>
    <t>stycz.</t>
  </si>
  <si>
    <t>samoch.</t>
  </si>
  <si>
    <t>inne</t>
  </si>
  <si>
    <t>MPK</t>
  </si>
  <si>
    <t>inne - PZU mieszkanie</t>
  </si>
  <si>
    <t>marze.</t>
  </si>
  <si>
    <t>kwie.</t>
  </si>
  <si>
    <t>maj</t>
  </si>
  <si>
    <t>marzec</t>
  </si>
  <si>
    <t>kwiecień</t>
  </si>
  <si>
    <t>czerwiec</t>
  </si>
  <si>
    <t>Opłaty 2006</t>
  </si>
  <si>
    <t>Opłaty 2007</t>
  </si>
  <si>
    <t>Opłaty mieszkaniowe</t>
  </si>
  <si>
    <t>średnia</t>
  </si>
  <si>
    <t>1. Oblicz sumy miesięczne opłat mieszkaniowych, oraz średnie roczne tych opłat.</t>
  </si>
  <si>
    <t>(korzystaj z Autosumowania i kopiowania formuł w komórkach)</t>
  </si>
  <si>
    <t>Ćwiczenie 7 - Suma, średnia, kopiowanie komórek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</si>
</sst>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2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/>
    <xf numFmtId="0" fontId="3" fillId="0" borderId="0" xfId="0" applyFont="1"/>
    <xf numFmtId="44" fontId="4" fillId="0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4" fontId="2" fillId="2" borderId="0" xfId="0" applyNumberFormat="1" applyFont="1" applyFill="1"/>
    <xf numFmtId="0" fontId="0" fillId="2" borderId="0" xfId="0" applyFill="1"/>
    <xf numFmtId="0" fontId="9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G35" sqref="G35"/>
    </sheetView>
  </sheetViews>
  <sheetFormatPr defaultRowHeight="12.75"/>
  <cols>
    <col min="1" max="8" width="11.7109375" customWidth="1"/>
  </cols>
  <sheetData>
    <row r="1" spans="1:8">
      <c r="A1" s="14" t="s">
        <v>38</v>
      </c>
    </row>
    <row r="4" spans="1:8">
      <c r="A4" s="8" t="s">
        <v>34</v>
      </c>
      <c r="G4" s="1"/>
      <c r="H4" s="1"/>
    </row>
    <row r="5" spans="1:8">
      <c r="A5" t="s">
        <v>36</v>
      </c>
      <c r="G5" s="1"/>
      <c r="H5" s="1"/>
    </row>
    <row r="6" spans="1:8">
      <c r="A6" t="s">
        <v>37</v>
      </c>
    </row>
    <row r="7" spans="1:8">
      <c r="B7" s="1" t="s">
        <v>2</v>
      </c>
      <c r="C7" s="1" t="s">
        <v>3</v>
      </c>
      <c r="D7" s="1" t="s">
        <v>0</v>
      </c>
      <c r="E7" s="1" t="s">
        <v>4</v>
      </c>
      <c r="F7" s="9" t="s">
        <v>8</v>
      </c>
    </row>
    <row r="8" spans="1:8">
      <c r="A8" s="8" t="s">
        <v>32</v>
      </c>
    </row>
    <row r="9" spans="1:8">
      <c r="A9" t="s">
        <v>16</v>
      </c>
      <c r="B9" s="7">
        <v>434</v>
      </c>
      <c r="C9" s="2">
        <v>92.19</v>
      </c>
      <c r="D9" s="2">
        <v>113.23</v>
      </c>
      <c r="E9" s="2">
        <v>93.43</v>
      </c>
      <c r="F9" s="3"/>
      <c r="H9" s="7"/>
    </row>
    <row r="10" spans="1:8">
      <c r="A10" t="s">
        <v>20</v>
      </c>
      <c r="B10" s="7">
        <v>434</v>
      </c>
      <c r="C10" s="2">
        <v>92.19</v>
      </c>
      <c r="D10" s="2">
        <v>0</v>
      </c>
      <c r="E10" s="2">
        <v>113.08</v>
      </c>
      <c r="F10" s="3"/>
      <c r="H10" s="7"/>
    </row>
    <row r="11" spans="1:8">
      <c r="A11" t="s">
        <v>29</v>
      </c>
      <c r="B11" s="7">
        <v>434</v>
      </c>
      <c r="C11" s="2">
        <v>92.19</v>
      </c>
      <c r="D11" s="2">
        <v>113.23</v>
      </c>
      <c r="E11" s="2">
        <v>91.66</v>
      </c>
      <c r="F11" s="3"/>
      <c r="H11" s="7"/>
    </row>
    <row r="12" spans="1:8">
      <c r="A12" t="s">
        <v>30</v>
      </c>
      <c r="B12" s="7">
        <v>432.15</v>
      </c>
      <c r="C12" s="2">
        <v>0</v>
      </c>
      <c r="D12" s="2">
        <v>0</v>
      </c>
      <c r="E12" s="2">
        <v>85.84</v>
      </c>
      <c r="F12" s="3"/>
      <c r="H12" s="7"/>
    </row>
    <row r="13" spans="1:8">
      <c r="A13" t="s">
        <v>28</v>
      </c>
      <c r="B13" s="7">
        <v>432.15</v>
      </c>
      <c r="C13" s="2">
        <v>71.760000000000005</v>
      </c>
      <c r="D13" s="2">
        <v>0</v>
      </c>
      <c r="E13" s="2">
        <v>98.52</v>
      </c>
      <c r="F13" s="3"/>
      <c r="H13" s="7"/>
    </row>
    <row r="14" spans="1:8">
      <c r="A14" t="s">
        <v>31</v>
      </c>
      <c r="B14" s="7">
        <v>437.67</v>
      </c>
      <c r="C14" s="2">
        <v>91.02</v>
      </c>
      <c r="D14" s="2">
        <v>113.49</v>
      </c>
      <c r="E14" s="2">
        <v>86.72</v>
      </c>
      <c r="F14" s="3"/>
    </row>
    <row r="15" spans="1:8">
      <c r="A15" t="s">
        <v>1</v>
      </c>
      <c r="B15" s="7">
        <v>432.75</v>
      </c>
      <c r="C15" s="2">
        <v>91.02</v>
      </c>
      <c r="D15" s="2">
        <v>128.66</v>
      </c>
      <c r="E15" s="2">
        <v>94.64</v>
      </c>
      <c r="F15" s="3"/>
    </row>
    <row r="16" spans="1:8">
      <c r="A16" t="s">
        <v>6</v>
      </c>
      <c r="B16" s="7">
        <v>432.75</v>
      </c>
      <c r="C16" s="2">
        <v>91.02</v>
      </c>
      <c r="D16" s="2">
        <v>0</v>
      </c>
      <c r="E16" s="2">
        <v>84.89</v>
      </c>
      <c r="F16" s="3"/>
    </row>
    <row r="17" spans="1:6">
      <c r="A17" t="s">
        <v>7</v>
      </c>
      <c r="B17" s="7">
        <v>432.75</v>
      </c>
      <c r="C17" s="2">
        <v>91.02</v>
      </c>
      <c r="D17" s="2">
        <v>131.57</v>
      </c>
      <c r="E17" s="2">
        <v>100.07</v>
      </c>
      <c r="F17" s="3"/>
    </row>
    <row r="18" spans="1:6">
      <c r="A18" t="s">
        <v>9</v>
      </c>
      <c r="B18" s="7">
        <v>432.75</v>
      </c>
      <c r="C18" s="2">
        <v>0</v>
      </c>
      <c r="D18" s="2">
        <v>0</v>
      </c>
      <c r="E18" s="2">
        <v>95.98</v>
      </c>
      <c r="F18" s="3"/>
    </row>
    <row r="19" spans="1:6">
      <c r="A19" t="s">
        <v>10</v>
      </c>
      <c r="B19" s="7">
        <v>437.75</v>
      </c>
      <c r="C19" s="2">
        <v>73.25</v>
      </c>
      <c r="D19" s="2">
        <v>131.57</v>
      </c>
      <c r="E19" s="2">
        <v>129.27000000000001</v>
      </c>
      <c r="F19" s="3"/>
    </row>
    <row r="20" spans="1:6">
      <c r="A20" t="s">
        <v>11</v>
      </c>
      <c r="B20" s="7">
        <v>437.75</v>
      </c>
      <c r="C20" s="2">
        <v>97.23</v>
      </c>
      <c r="D20" s="2">
        <v>0</v>
      </c>
      <c r="E20" s="2">
        <v>142.72999999999999</v>
      </c>
      <c r="F20" s="3"/>
    </row>
    <row r="21" spans="1:6">
      <c r="A21" s="10" t="s">
        <v>35</v>
      </c>
      <c r="B21" s="7"/>
      <c r="C21" s="2"/>
      <c r="D21" s="2"/>
      <c r="E21" s="2"/>
      <c r="F21" s="12"/>
    </row>
    <row r="22" spans="1:6">
      <c r="B22" s="7"/>
      <c r="C22" s="2"/>
      <c r="D22" s="2"/>
      <c r="E22" s="2"/>
      <c r="F22" s="3"/>
    </row>
    <row r="23" spans="1:6">
      <c r="A23" s="8" t="s">
        <v>33</v>
      </c>
    </row>
    <row r="24" spans="1:6">
      <c r="A24" t="s">
        <v>16</v>
      </c>
      <c r="B24" s="2">
        <v>437.61</v>
      </c>
      <c r="C24" s="2">
        <v>97.23</v>
      </c>
      <c r="D24" s="2">
        <v>131.57</v>
      </c>
      <c r="E24" s="2">
        <v>90</v>
      </c>
      <c r="F24" s="3"/>
    </row>
    <row r="25" spans="1:6">
      <c r="A25" t="s">
        <v>20</v>
      </c>
      <c r="B25" s="2">
        <v>437.61</v>
      </c>
      <c r="C25" s="2">
        <v>97.23</v>
      </c>
      <c r="D25" s="2">
        <v>0</v>
      </c>
      <c r="E25" s="2">
        <v>90</v>
      </c>
      <c r="F25" s="3"/>
    </row>
    <row r="26" spans="1:6">
      <c r="A26" t="s">
        <v>29</v>
      </c>
      <c r="B26" s="2">
        <v>437.61</v>
      </c>
      <c r="C26" s="2">
        <v>97.23</v>
      </c>
      <c r="D26" s="2">
        <v>131.57</v>
      </c>
      <c r="E26" s="2">
        <v>90</v>
      </c>
      <c r="F26" s="3"/>
    </row>
    <row r="27" spans="1:6">
      <c r="A27" t="s">
        <v>30</v>
      </c>
      <c r="B27" s="2">
        <v>441.53</v>
      </c>
      <c r="C27" s="2">
        <v>0</v>
      </c>
      <c r="D27" s="2">
        <v>0</v>
      </c>
      <c r="E27" s="2">
        <v>91.32</v>
      </c>
      <c r="F27" s="3"/>
    </row>
    <row r="28" spans="1:6">
      <c r="A28" t="s">
        <v>28</v>
      </c>
      <c r="B28" s="2">
        <v>441.53</v>
      </c>
      <c r="C28" s="2">
        <v>92.37</v>
      </c>
      <c r="D28" s="2">
        <v>0</v>
      </c>
      <c r="E28" s="2">
        <v>99.2</v>
      </c>
      <c r="F28" s="3"/>
    </row>
    <row r="29" spans="1:6">
      <c r="A29" t="s">
        <v>31</v>
      </c>
      <c r="B29" s="2">
        <v>441.53</v>
      </c>
      <c r="C29" s="2">
        <v>89.21</v>
      </c>
      <c r="D29" s="2">
        <v>162.36000000000001</v>
      </c>
      <c r="E29" s="2">
        <v>98.78</v>
      </c>
      <c r="F29" s="3"/>
    </row>
    <row r="30" spans="1:6">
      <c r="A30" t="s">
        <v>1</v>
      </c>
      <c r="B30" s="2">
        <v>441.53</v>
      </c>
      <c r="C30" s="2">
        <v>89.21</v>
      </c>
      <c r="D30" s="2">
        <v>0</v>
      </c>
      <c r="E30" s="2">
        <v>97.56</v>
      </c>
      <c r="F30" s="3"/>
    </row>
    <row r="31" spans="1:6">
      <c r="A31" t="s">
        <v>6</v>
      </c>
      <c r="B31" s="2">
        <v>441.53</v>
      </c>
      <c r="C31" s="2">
        <v>89.21</v>
      </c>
      <c r="D31" s="2">
        <v>144.16</v>
      </c>
      <c r="E31" s="2">
        <v>90</v>
      </c>
      <c r="F31" s="3"/>
    </row>
    <row r="32" spans="1:6">
      <c r="A32" t="s">
        <v>7</v>
      </c>
      <c r="B32" s="2">
        <v>441.53</v>
      </c>
      <c r="C32" s="2">
        <v>89.21</v>
      </c>
      <c r="D32" s="2">
        <v>0</v>
      </c>
      <c r="E32" s="2">
        <v>90.5</v>
      </c>
      <c r="F32" s="3"/>
    </row>
    <row r="33" spans="1:6">
      <c r="A33" t="s">
        <v>9</v>
      </c>
      <c r="B33" s="2">
        <v>441.53</v>
      </c>
      <c r="C33" s="2">
        <v>0</v>
      </c>
      <c r="D33" s="2">
        <v>71.31</v>
      </c>
      <c r="E33" s="2">
        <v>105.2</v>
      </c>
      <c r="F33" s="3"/>
    </row>
    <row r="34" spans="1:6">
      <c r="A34" t="s">
        <v>10</v>
      </c>
      <c r="B34" s="2">
        <v>441.53</v>
      </c>
      <c r="C34" s="2">
        <v>125.12</v>
      </c>
      <c r="D34" s="2">
        <v>106.97</v>
      </c>
      <c r="E34" s="2">
        <v>90</v>
      </c>
      <c r="F34" s="3"/>
    </row>
    <row r="35" spans="1:6">
      <c r="A35" t="s">
        <v>11</v>
      </c>
      <c r="B35" s="2">
        <v>441.53</v>
      </c>
      <c r="C35" s="2">
        <v>110.37</v>
      </c>
      <c r="D35" s="2">
        <v>0</v>
      </c>
      <c r="E35" s="2">
        <v>94.6</v>
      </c>
      <c r="F35" s="3"/>
    </row>
    <row r="36" spans="1:6">
      <c r="A36" s="10" t="s">
        <v>35</v>
      </c>
      <c r="F36" s="13"/>
    </row>
    <row r="38" spans="1:6">
      <c r="B38" s="11"/>
    </row>
    <row r="39" spans="1:6">
      <c r="B39" s="1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"/>
  <sheetViews>
    <sheetView workbookViewId="0">
      <selection activeCell="D5" sqref="D5:F8"/>
    </sheetView>
  </sheetViews>
  <sheetFormatPr defaultRowHeight="12.75"/>
  <cols>
    <col min="1" max="1" width="2.7109375" customWidth="1"/>
    <col min="2" max="2" width="5.7109375" customWidth="1"/>
    <col min="6" max="6" width="9.7109375" bestFit="1" customWidth="1"/>
    <col min="10" max="10" width="9.7109375" bestFit="1" customWidth="1"/>
    <col min="13" max="13" width="9.7109375" bestFit="1" customWidth="1"/>
    <col min="16" max="16" width="10.7109375" customWidth="1"/>
  </cols>
  <sheetData>
    <row r="1" spans="2:18">
      <c r="B1" t="s">
        <v>13</v>
      </c>
    </row>
    <row r="3" spans="2:18">
      <c r="C3" s="4" t="s">
        <v>2</v>
      </c>
      <c r="D3" s="4" t="s">
        <v>3</v>
      </c>
      <c r="E3" s="4" t="s">
        <v>0</v>
      </c>
      <c r="F3" s="4" t="s">
        <v>4</v>
      </c>
      <c r="G3" s="4" t="s">
        <v>5</v>
      </c>
      <c r="H3" s="4" t="s">
        <v>12</v>
      </c>
      <c r="I3" s="4" t="s">
        <v>24</v>
      </c>
      <c r="J3" s="4" t="s">
        <v>19</v>
      </c>
      <c r="K3" s="4" t="s">
        <v>14</v>
      </c>
      <c r="L3" s="4" t="s">
        <v>18</v>
      </c>
      <c r="M3" s="4" t="s">
        <v>22</v>
      </c>
      <c r="N3" s="4" t="s">
        <v>17</v>
      </c>
      <c r="O3" s="4" t="s">
        <v>23</v>
      </c>
      <c r="P3" s="4" t="s">
        <v>15</v>
      </c>
    </row>
    <row r="4" spans="2:18">
      <c r="B4" s="6" t="s">
        <v>21</v>
      </c>
      <c r="C4" s="5">
        <v>450</v>
      </c>
      <c r="D4" s="5">
        <v>94.44</v>
      </c>
      <c r="E4" s="5">
        <v>124.61</v>
      </c>
      <c r="F4" s="5">
        <v>107.69</v>
      </c>
      <c r="G4" s="5">
        <v>30.5</v>
      </c>
      <c r="H4" s="5">
        <v>104</v>
      </c>
      <c r="I4" s="5">
        <v>46</v>
      </c>
      <c r="J4" s="5">
        <v>137</v>
      </c>
      <c r="K4" s="5">
        <v>15</v>
      </c>
      <c r="L4" s="5">
        <v>76</v>
      </c>
      <c r="M4" s="5"/>
      <c r="N4" s="5">
        <v>63.6</v>
      </c>
      <c r="O4" s="5">
        <v>0</v>
      </c>
      <c r="P4" s="5">
        <f>SUM(C4:O4)</f>
        <v>1248.8399999999999</v>
      </c>
    </row>
    <row r="5" spans="2:18">
      <c r="B5" s="6" t="s">
        <v>20</v>
      </c>
      <c r="C5" s="5">
        <v>432.15</v>
      </c>
      <c r="D5" s="5">
        <v>94.44</v>
      </c>
      <c r="E5" s="2">
        <v>0</v>
      </c>
      <c r="F5" s="5">
        <v>100.25</v>
      </c>
      <c r="G5" s="5">
        <v>31</v>
      </c>
      <c r="H5" s="5">
        <v>33</v>
      </c>
      <c r="I5" s="5">
        <f>-I9</f>
        <v>0</v>
      </c>
      <c r="J5" s="5">
        <v>172</v>
      </c>
      <c r="K5" s="5">
        <v>15</v>
      </c>
      <c r="L5" s="5">
        <v>38</v>
      </c>
      <c r="M5" s="5">
        <f>788+50</f>
        <v>838</v>
      </c>
      <c r="N5" s="5">
        <v>63.6</v>
      </c>
      <c r="O5" s="5">
        <v>159</v>
      </c>
      <c r="P5" s="5">
        <f>SUM(C5:O5)</f>
        <v>1976.4399999999998</v>
      </c>
      <c r="R5" s="6" t="s">
        <v>25</v>
      </c>
    </row>
    <row r="6" spans="2:18">
      <c r="B6" s="6" t="s">
        <v>26</v>
      </c>
      <c r="C6" s="5">
        <v>0</v>
      </c>
      <c r="D6" s="5">
        <v>94.44</v>
      </c>
      <c r="E6" s="5">
        <v>121.55</v>
      </c>
      <c r="F6" s="5">
        <v>115.19</v>
      </c>
      <c r="G6" s="5">
        <v>43.74</v>
      </c>
      <c r="H6" s="5">
        <v>104</v>
      </c>
      <c r="I6" s="5">
        <v>46</v>
      </c>
      <c r="J6" s="5">
        <v>130</v>
      </c>
      <c r="K6" s="5">
        <v>15</v>
      </c>
      <c r="L6" s="5">
        <v>95</v>
      </c>
      <c r="M6" s="5"/>
      <c r="N6" s="5">
        <v>63.6</v>
      </c>
      <c r="O6" s="5"/>
      <c r="P6" s="5">
        <f>SUM(C6:O6)</f>
        <v>828.5200000000001</v>
      </c>
    </row>
    <row r="7" spans="2:18">
      <c r="B7" s="6" t="s">
        <v>27</v>
      </c>
      <c r="C7" s="5">
        <v>432.15</v>
      </c>
      <c r="D7" s="5">
        <v>0</v>
      </c>
      <c r="E7" s="2">
        <v>0</v>
      </c>
      <c r="F7" s="5">
        <v>110.8</v>
      </c>
      <c r="G7" s="5">
        <v>31.72</v>
      </c>
      <c r="H7" s="5">
        <v>104</v>
      </c>
      <c r="I7" s="5">
        <v>46</v>
      </c>
      <c r="J7" s="5">
        <v>147</v>
      </c>
      <c r="K7" s="5">
        <v>15</v>
      </c>
      <c r="L7" s="5">
        <v>76</v>
      </c>
      <c r="N7" s="5">
        <v>63.6</v>
      </c>
      <c r="P7" s="5">
        <f>SUM(C7:O7)</f>
        <v>1026.27</v>
      </c>
    </row>
    <row r="8" spans="2:18">
      <c r="B8" s="6" t="s">
        <v>28</v>
      </c>
      <c r="C8" s="5">
        <v>432.15</v>
      </c>
      <c r="G8" s="5">
        <v>30.5</v>
      </c>
      <c r="H8" s="5">
        <v>104</v>
      </c>
      <c r="I8" s="5">
        <v>46</v>
      </c>
      <c r="K8" s="5">
        <v>15</v>
      </c>
      <c r="N8" s="5">
        <v>63.6</v>
      </c>
      <c r="P8" s="5">
        <f>SUM(C8:O8)</f>
        <v>691.25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mieszk</vt:lpstr>
      <vt:lpstr>calosc</vt:lpstr>
      <vt:lpstr>Arkusz3</vt:lpstr>
    </vt:vector>
  </TitlesOfParts>
  <Company>Brzeg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Kulczycki</dc:creator>
  <cp:lastModifiedBy>Admin</cp:lastModifiedBy>
  <dcterms:created xsi:type="dcterms:W3CDTF">2004-07-20T07:26:15Z</dcterms:created>
  <dcterms:modified xsi:type="dcterms:W3CDTF">2018-02-02T17:07:45Z</dcterms:modified>
</cp:coreProperties>
</file>